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<sst xmlns="http://schemas.openxmlformats.org/spreadsheetml/2006/main" count="35" uniqueCount="35">
  <si>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</si>
  <si>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ISB044</t>
  </si>
  <si>
    <t xml:space="preserve">Ud</t>
  </si>
  <si>
    <t xml:space="preserve">Terminal de aireación.</t>
  </si>
  <si>
    <r>
      <rPr>
        <sz val="8.25"/>
        <color rgb="FF000000"/>
        <rFont val="Arial"/>
        <family val="2"/>
      </rPr>
      <t xml:space="preserve">Tapón de ventilación de PVC, TAVE-1012 "ADEQUA", de 110 mm de diámetro, color gris RAL 7037, para tubería de ventilación, conectado al extremo superior de la bajante con unión pegada con adhesivo. Incluso líquido limpiador y adhesivo para tubos y accesorios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</si>
  <si>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</si>
  <si>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</si>
  <si>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</si>
  <si>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</si>
  <si>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</si>
  <si>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</si>
  <si>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</si>
  <si>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mt36vpq020f</t>
  </si>
  <si>
    <t xml:space="preserve">Ud</t>
  </si>
  <si>
    <t xml:space="preserve">Tapón de ventilación de PVC, TAVE-1012 "ADEQUA", de 110 mm de diámetro, color gris RAL 7037, para tubería de ventilación.</t>
  </si>
  <si>
    <t xml:space="preserve">mt36tiq012b</t>
  </si>
  <si>
    <t xml:space="preserve">l</t>
  </si>
  <si>
    <t xml:space="preserve">Líquido limpiador para pegado mediante adhesivo de tubos y accesorios de PVC, "ADEQUA".</t>
  </si>
  <si>
    <t xml:space="preserve">mt36tiq013b</t>
  </si>
  <si>
    <t xml:space="preserve">kg</t>
  </si>
  <si>
    <t xml:space="preserve">Adhesivo para tubos y accesorios de PVC, "ADEQUA".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</si>
  <si>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</si>
  <si>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</si>
  <si>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</si>
  <si>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</si>
  <si>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</si>
  <si>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</si>
  <si>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</si>
  <si>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</si>
  <si>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</si>
  <si>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</si>
  <si>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</si>
  <si>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</si>
  <si>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1,03€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</si>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</sst>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36" customWidth="1"/>
    <col min="4" max="4" width="6.29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13.8</v>
      </c>
      <c r="H10" s="12">
        <f ca="1">ROUND(INDIRECT(ADDRESS(ROW()+(0), COLUMN()+(-2), 1))*INDIRECT(ADDRESS(ROW()+(0), COLUMN()+(-1), 1)), 2)</f>
        <v>13.8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33.14</v>
      </c>
      <c r="H11" s="12">
        <f ca="1">ROUND(INDIRECT(ADDRESS(ROW()+(0), COLUMN()+(-2), 1))*INDIRECT(ADDRESS(ROW()+(0), COLUMN()+(-1), 1)), 2)</f>
        <v>0.27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0.004</v>
      </c>
      <c r="G12" s="14">
        <v>31.92</v>
      </c>
      <c r="H12" s="14">
        <f ca="1">ROUND(INDIRECT(ADDRESS(ROW()+(0), COLUMN()+(-2), 1))*INDIRECT(ADDRESS(ROW()+(0), COLUMN()+(-1), 1)), 2)</f>
        <v>0.13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14.2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0.15</v>
      </c>
      <c r="G15" s="12">
        <v>20.48</v>
      </c>
      <c r="H15" s="12">
        <f ca="1">ROUND(INDIRECT(ADDRESS(ROW()+(0), COLUMN()+(-2), 1))*INDIRECT(ADDRESS(ROW()+(0), COLUMN()+(-1), 1)), 2)</f>
        <v>3.07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0.15</v>
      </c>
      <c r="G16" s="14">
        <v>18.88</v>
      </c>
      <c r="H16" s="14">
        <f ca="1">ROUND(INDIRECT(ADDRESS(ROW()+(0), COLUMN()+(-2), 1))*INDIRECT(ADDRESS(ROW()+(0), COLUMN()+(-1), 1)), 2)</f>
        <v>2.83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5.9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20.1</v>
      </c>
      <c r="H19" s="14">
        <f ca="1">ROUND(INDIRECT(ADDRESS(ROW()+(0), COLUMN()+(-2), 1))*INDIRECT(ADDRESS(ROW()+(0), COLUMN()+(-1), 1))/100, 2)</f>
        <v>0.4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20.5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