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<sst xmlns="http://schemas.openxmlformats.org/spreadsheetml/2006/main" count="32" uniqueCount="32">
  <si>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</si>
  <si>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ISC010</t>
  </si>
  <si>
    <t xml:space="preserve">m</t>
  </si>
  <si>
    <t xml:space="preserve">Canalón visto de piezas preformadas.</t>
  </si>
  <si>
    <r>
      <rPr>
        <b/>
        <sz val="8.25"/>
        <color rgb="FF000000"/>
        <rFont val="Arial"/>
        <family val="2"/>
      </rPr>
      <t xml:space="preserve">Canalón circular de PVC, Plunia CA-130-B "ADEQUA", de desarrollo 130 mm, color blanco RAL 9016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</si>
  <si>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</si>
  <si>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</si>
  <si>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</si>
  <si>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</si>
  <si>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</si>
  <si>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</si>
  <si>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</si>
  <si>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mt36cau050a</t>
  </si>
  <si>
    <t xml:space="preserve">m</t>
  </si>
  <si>
    <t xml:space="preserve">Canalón circular de PVC, Plunia CA-130-B "ADEQUA", de desarrollo 130 mm, color blanco RAL 9016, según UNE-EN 607, incluso p/p de soportes, esquinas, tapas, remates finales, piezas de conexión a bajantes y piezas especiales.</t>
  </si>
  <si>
    <t xml:space="preserve">mt36cau030</t>
  </si>
  <si>
    <t xml:space="preserve">Ud</t>
  </si>
  <si>
    <t xml:space="preserve">Material auxiliar para canalones y bajantes de instalaciones de evacuación de PVC, "ADEQUA".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</si>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</sst>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1.100000</v>
      </c>
      <c r="G9" s="15">
        <v>11.240000</v>
      </c>
      <c r="H9" s="15">
        <f ca="1">ROUND(INDIRECT(ADDRESS(ROW()+(0), COLUMN()+(-2), 1))*INDIRECT(ADDRESS(ROW()+(0), COLUMN()+(-1), 1)), 2)</f>
        <v>12.360000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0.250000</v>
      </c>
      <c r="G10" s="17">
        <v>1.920000</v>
      </c>
      <c r="H10" s="17">
        <f ca="1">ROUND(INDIRECT(ADDRESS(ROW()+(0), COLUMN()+(-2), 1))*INDIRECT(ADDRESS(ROW()+(0), COLUMN()+(-1), 1)), 2)</f>
        <v>0.480000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12.840000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0.200000</v>
      </c>
      <c r="G13" s="15">
        <v>17.820000</v>
      </c>
      <c r="H13" s="15">
        <f ca="1">ROUND(INDIRECT(ADDRESS(ROW()+(0), COLUMN()+(-2), 1))*INDIRECT(ADDRESS(ROW()+(0), COLUMN()+(-1), 1)), 2)</f>
        <v>3.560000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0.200000</v>
      </c>
      <c r="G14" s="17">
        <v>16.100000</v>
      </c>
      <c r="H14" s="17">
        <f ca="1">ROUND(INDIRECT(ADDRESS(ROW()+(0), COLUMN()+(-2), 1))*INDIRECT(ADDRESS(ROW()+(0), COLUMN()+(-1), 1)), 2)</f>
        <v>3.220000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6.780000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19.620000</v>
      </c>
      <c r="H17" s="17">
        <f ca="1">ROUND(INDIRECT(ADDRESS(ROW()+(0), COLUMN()+(-2), 1))*INDIRECT(ADDRESS(ROW()+(0), COLUMN()+(-1), 1))/100, 2)</f>
        <v>0.390000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20.010000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