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<sst xmlns="http://schemas.openxmlformats.org/spreadsheetml/2006/main" count="35" uniqueCount="35">
  <si>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</si>
  <si>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</si>
  <si>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</si>
  <si>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</si>
  <si>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evacuación, para cocina con dotación para: fregadero, realizada con tubo de PVC, serie B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</si>
  <si>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</si>
  <si>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</si>
  <si>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</si>
  <si>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</si>
  <si>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</si>
  <si>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</si>
  <si>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</si>
  <si>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mt36tit010bc</t>
  </si>
  <si>
    <t xml:space="preserve">m</t>
  </si>
  <si>
    <t xml:space="preserve">Tubo de PVC, serie B, de 40 mm de diámetro y 3 mm de espesor, según UNE-EN 1329-1, con el precio incrementado el 10% en concepto de accesorios y piezas especiales.</t>
  </si>
  <si>
    <t xml:space="preserve">mt11var009</t>
  </si>
  <si>
    <t xml:space="preserve">l</t>
  </si>
  <si>
    <t xml:space="preserve">Líquido limpiador para pegado mediante adhesivo de tubos y accesorios de PVC.</t>
  </si>
  <si>
    <t xml:space="preserve">mt11var010</t>
  </si>
  <si>
    <t xml:space="preserve">l</t>
  </si>
  <si>
    <t xml:space="preserve">Adhesivo para tubos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</si>
  <si>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</si>
  <si>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</si>
  <si>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</si>
  <si>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</si>
  <si>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</si>
  <si>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</si>
  <si>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</si>
  <si>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</si>
  <si>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</si>
  <si>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</si>
  <si>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</si>
  <si>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</si>
  <si>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4,46€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</si>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</sst>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6.16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1.65</v>
      </c>
      <c r="G10" s="12">
        <v>1.83</v>
      </c>
      <c r="H10" s="12">
        <f ca="1">ROUND(INDIRECT(ADDRESS(ROW()+(0), COLUMN()+(-2), 1))*INDIRECT(ADDRESS(ROW()+(0), COLUMN()+(-1), 1)), 2)</f>
        <v>3.02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0.083</v>
      </c>
      <c r="G11" s="12">
        <v>16.54</v>
      </c>
      <c r="H11" s="12">
        <f ca="1">ROUND(INDIRECT(ADDRESS(ROW()+(0), COLUMN()+(-2), 1))*INDIRECT(ADDRESS(ROW()+(0), COLUMN()+(-1), 1)), 2)</f>
        <v>1.37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0.041</v>
      </c>
      <c r="G12" s="14">
        <v>22.91</v>
      </c>
      <c r="H12" s="14">
        <f ca="1">ROUND(INDIRECT(ADDRESS(ROW()+(0), COLUMN()+(-2), 1))*INDIRECT(ADDRESS(ROW()+(0), COLUMN()+(-1), 1)), 2)</f>
        <v>0.94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5.33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1.65</v>
      </c>
      <c r="G15" s="12">
        <v>20.48</v>
      </c>
      <c r="H15" s="12">
        <f ca="1">ROUND(INDIRECT(ADDRESS(ROW()+(0), COLUMN()+(-2), 1))*INDIRECT(ADDRESS(ROW()+(0), COLUMN()+(-1), 1)), 2)</f>
        <v>33.79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0.825</v>
      </c>
      <c r="G16" s="14">
        <v>18.88</v>
      </c>
      <c r="H16" s="14">
        <f ca="1">ROUND(INDIRECT(ADDRESS(ROW()+(0), COLUMN()+(-2), 1))*INDIRECT(ADDRESS(ROW()+(0), COLUMN()+(-1), 1)), 2)</f>
        <v>15.58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49.37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54.7</v>
      </c>
      <c r="H19" s="14">
        <f ca="1">ROUND(INDIRECT(ADDRESS(ROW()+(0), COLUMN()+(-2), 1))*INDIRECT(ADDRESS(ROW()+(0), COLUMN()+(-1), 1))/100, 2)</f>
        <v>1.09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55.79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