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<sst xmlns="http://schemas.openxmlformats.org/spreadsheetml/2006/main" count="38" uniqueCount="38">
  <si>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</si>
  <si>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ISS010</t>
  </si>
  <si>
    <t xml:space="preserve">m</t>
  </si>
  <si>
    <t xml:space="preserve">Colector suspendido.</t>
  </si>
  <si>
    <r>
      <rPr>
        <sz val="8.25"/>
        <color rgb="FF000000"/>
        <rFont val="Arial"/>
        <family val="2"/>
      </rPr>
      <t xml:space="preserve">Colector suspendido de PVC, serie B, de 125 mm de diámetro, unión pegada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</si>
  <si>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</si>
  <si>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</si>
  <si>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</si>
  <si>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</si>
  <si>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</si>
  <si>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</si>
  <si>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</si>
  <si>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mt36tit400h</t>
  </si>
  <si>
    <t xml:space="preserve">Ud</t>
  </si>
  <si>
    <t xml:space="preserve">Material auxiliar para montaje y sujeción a la obra de las tuberías de PVC, serie B, de 125 mm de diámetro.</t>
  </si>
  <si>
    <t xml:space="preserve">mt36tit010hj</t>
  </si>
  <si>
    <t xml:space="preserve">m</t>
  </si>
  <si>
    <t xml:space="preserve">Tubo de PVC, serie B, de 125 mm de diámetro y 3,2 mm de espesor, según UNE-EN 1329-1, con el precio incrementado el 45%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</si>
  <si>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</si>
  <si>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</si>
  <si>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</si>
  <si>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</si>
  <si>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</si>
  <si>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</si>
  <si>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</si>
  <si>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</si>
  <si>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</si>
  <si>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</si>
  <si>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</si>
  <si>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</si>
  <si>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</si>
  <si>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</si>
  <si>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</si>
  <si>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</si>
  <si>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</si>
  <si>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</si>
  <si>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2,08€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</si>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</sst>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1.87" customWidth="1"/>
    <col min="4" max="4" width="5.78" customWidth="1"/>
    <col min="5" max="5" width="77.01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0.35</v>
      </c>
      <c r="H10" s="12">
        <f ca="1">ROUND(INDIRECT(ADDRESS(ROW()+(0), COLUMN()+(-2), 1))*INDIRECT(ADDRESS(ROW()+(0), COLUMN()+(-1), 1)), 2)</f>
        <v>0.35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8.1</v>
      </c>
      <c r="H11" s="12">
        <f ca="1">ROUND(INDIRECT(ADDRESS(ROW()+(0), COLUMN()+(-2), 1))*INDIRECT(ADDRESS(ROW()+(0), COLUMN()+(-1), 1)), 2)</f>
        <v>8.51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0.058</v>
      </c>
      <c r="G12" s="12">
        <v>16.54</v>
      </c>
      <c r="H12" s="12">
        <f ca="1">ROUND(INDIRECT(ADDRESS(ROW()+(0), COLUMN()+(-2), 1))*INDIRECT(ADDRESS(ROW()+(0), COLUMN()+(-1), 1)), 2)</f>
        <v>0.96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0.046</v>
      </c>
      <c r="G13" s="14">
        <v>22.91</v>
      </c>
      <c r="H13" s="14">
        <f ca="1">ROUND(INDIRECT(ADDRESS(ROW()+(0), COLUMN()+(-2), 1))*INDIRECT(ADDRESS(ROW()+(0), COLUMN()+(-1), 1)), 2)</f>
        <v>1.05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10.87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0.255</v>
      </c>
      <c r="G16" s="12">
        <v>20.48</v>
      </c>
      <c r="H16" s="12">
        <f ca="1">ROUND(INDIRECT(ADDRESS(ROW()+(0), COLUMN()+(-2), 1))*INDIRECT(ADDRESS(ROW()+(0), COLUMN()+(-1), 1)), 2)</f>
        <v>5.22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0.128</v>
      </c>
      <c r="G17" s="14">
        <v>18.88</v>
      </c>
      <c r="H17" s="14">
        <f ca="1">ROUND(INDIRECT(ADDRESS(ROW()+(0), COLUMN()+(-2), 1))*INDIRECT(ADDRESS(ROW()+(0), COLUMN()+(-1), 1)), 2)</f>
        <v>2.42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7.64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18.51</v>
      </c>
      <c r="H20" s="14">
        <f ca="1">ROUND(INDIRECT(ADDRESS(ROW()+(0), COLUMN()+(-2), 1))*INDIRECT(ADDRESS(ROW()+(0), COLUMN()+(-1), 1))/100, 2)</f>
        <v>0.37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18.88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