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<sst xmlns="http://schemas.openxmlformats.org/spreadsheetml/2006/main" count="23" uniqueCount="23">
  <si>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</si>
  <si>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IOJ010</t>
  </si>
  <si>
    <t xml:space="preserve">Ud</t>
  </si>
  <si>
    <t xml:space="preserve">Sellado de penetraciones: manguito cortafuego.</t>
  </si>
  <si>
    <r>
      <rPr>
        <sz val="7.80"/>
        <color rgb="FF000000"/>
        <rFont val="A"/>
        <family val="2"/>
      </rPr>
      <t xml:space="preserve">Sistema de sellado de penetraciones para protección pasiva contra incendios con </t>
    </r>
    <r>
      <rPr>
        <b/>
        <sz val="7.80"/>
        <color rgb="FF000000"/>
        <rFont val="A"/>
        <family val="2"/>
      </rPr>
      <t xml:space="preserve">manguito intumescente cortafuego, "ADEQUA", para una resistencia al fuego del sistema de 90 minutos, colocado alrededor de la tubería combustible de 125 mm de diámetro</t>
    </r>
    <r>
      <rPr>
        <sz val="7.80"/>
        <color rgb="FF000000"/>
        <rFont val="A"/>
        <family val="2"/>
      </rPr>
      <t xml:space="preserve">, en paso de forjado o muro.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</si>
  <si>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</si>
  <si>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</si>
  <si>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</si>
  <si>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</si>
  <si>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</si>
  <si>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</si>
  <si>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mt41mca010a</t>
  </si>
  <si>
    <t xml:space="preserve">Ud</t>
  </si>
  <si>
    <t xml:space="preserve">Manguito intumescente cortafuego, "ADEQUA", de 2190 mm de longitud, para tubería combustible de hasta 200 mm de diámetro, con resistencia al fuego de 180 minutos, incluso horquillas de fijación, tacos y tornillos de fijación.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</si>
  <si>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</si>
  <si>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</si>
  <si>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</si>
  <si>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</si>
  <si>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</si>
  <si>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</si>
  <si>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</si>
  <si>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8,09€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</si>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</sst>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1.42" customWidth="1"/>
    <col min="5" max="5" width="30.60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0.226000</v>
      </c>
      <c r="H8" s="14"/>
      <c r="I8" s="16">
        <v>288.710000</v>
      </c>
      <c r="J8" s="16"/>
      <c r="K8" s="16">
        <f ca="1">ROUND(INDIRECT(ADDRESS(ROW()+(0), COLUMN()+(-4), 1))*INDIRECT(ADDRESS(ROW()+(0), COLUMN()+(-2), 1)), 2)</f>
        <v>65.250000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0.266000</v>
      </c>
      <c r="H9" s="20"/>
      <c r="I9" s="21">
        <v>17.820000</v>
      </c>
      <c r="J9" s="21"/>
      <c r="K9" s="21">
        <f ca="1">ROUND(INDIRECT(ADDRESS(ROW()+(0), COLUMN()+(-4), 1))*INDIRECT(ADDRESS(ROW()+(0), COLUMN()+(-2), 1)), 2)</f>
        <v>4.740000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69.990000</v>
      </c>
      <c r="J10" s="16"/>
      <c r="K10" s="16">
        <f ca="1">ROUND(INDIRECT(ADDRESS(ROW()+(0), COLUMN()+(-4), 1))*INDIRECT(ADDRESS(ROW()+(0), COLUMN()+(-2), 1))/100, 2)</f>
        <v>1.400000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71.390000</v>
      </c>
      <c r="J11" s="21"/>
      <c r="K11" s="21">
        <f ca="1">ROUND(INDIRECT(ADDRESS(ROW()+(0), COLUMN()+(-4), 1))*INDIRECT(ADDRESS(ROW()+(0), COLUMN()+(-2), 1))/100, 2)</f>
        <v>2.140000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73.530000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