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<sst xmlns="http://schemas.openxmlformats.org/spreadsheetml/2006/main" count="38" uniqueCount="38">
  <si>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</si>
  <si>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</si>
  <si>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</si>
  <si>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</si>
  <si>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 y con resistencia al fuego, para galería con dotación para: lavadero, toma de desagüe para lavadora, realizada con tubo de PVC, serie B, multicapa "ADEQUA"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</si>
  <si>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</si>
  <si>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</si>
  <si>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</si>
  <si>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</si>
  <si>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</si>
  <si>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</si>
  <si>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</si>
  <si>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mt36tiq050lc</t>
  </si>
  <si>
    <t xml:space="preserve">m</t>
  </si>
  <si>
    <t xml:space="preserve">Tubo multicapa de PVC, serie B, según UNE-EN 1453-1, insonorizado y resistente al fuego (reacción al fuego clase B-s1, d0 según UNE-EN 13501-1), sistema AR "ADEQUA", de 40 mm de diámetro y 3 mm de espesor, 5 m de longitud nominal, unión pegada con adhesivo,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</si>
  <si>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</si>
  <si>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</si>
  <si>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</si>
  <si>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mt36tiq012b</t>
  </si>
  <si>
    <t xml:space="preserve">l</t>
  </si>
  <si>
    <t xml:space="preserve">Líquido limpiador para pegado mediante adhesivo de tubos y accesorios de PVC, "ADEQUA".</t>
  </si>
  <si>
    <t xml:space="preserve">mt36tiq013b</t>
  </si>
  <si>
    <t xml:space="preserve">kg</t>
  </si>
  <si>
    <t xml:space="preserve">Adhesivo para tubos y accesorios de PVC, "ADEQUA".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</si>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</sst>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7</v>
      </c>
      <c r="H10" s="12">
        <f ca="1">ROUND(INDIRECT(ADDRESS(ROW()+(0), COLUMN()+(-2), 1))*INDIRECT(ADDRESS(ROW()+(0), COLUMN()+(-1), 1)), 2)</f>
        <v>30.1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2.11</v>
      </c>
      <c r="H11" s="12">
        <f ca="1">ROUND(INDIRECT(ADDRESS(ROW()+(0), COLUMN()+(-2), 1))*INDIRECT(ADDRESS(ROW()+(0), COLUMN()+(-1), 1)), 2)</f>
        <v>2.11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33.14</v>
      </c>
      <c r="H12" s="12">
        <f ca="1">ROUND(INDIRECT(ADDRESS(ROW()+(0), COLUMN()+(-2), 1))*INDIRECT(ADDRESS(ROW()+(0), COLUMN()+(-1), 1)), 2)</f>
        <v>7.13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31.92</v>
      </c>
      <c r="H13" s="14">
        <f ca="1">ROUND(INDIRECT(ADDRESS(ROW()+(0), COLUMN()+(-2), 1))*INDIRECT(ADDRESS(ROW()+(0), COLUMN()+(-1), 1)), 2)</f>
        <v>3.45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20.48</v>
      </c>
      <c r="H16" s="12">
        <f ca="1">ROUND(INDIRECT(ADDRESS(ROW()+(0), COLUMN()+(-2), 1))*INDIRECT(ADDRESS(ROW()+(0), COLUMN()+(-1), 1)), 2)</f>
        <v>95.13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18.88</v>
      </c>
      <c r="H17" s="14">
        <f ca="1">ROUND(INDIRECT(ADDRESS(ROW()+(0), COLUMN()+(-2), 1))*INDIRECT(ADDRESS(ROW()+(0), COLUMN()+(-1), 1)), 2)</f>
        <v>43.84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138.97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181.76</v>
      </c>
      <c r="H20" s="14">
        <f ca="1">ROUND(INDIRECT(ADDRESS(ROW()+(0), COLUMN()+(-2), 1))*INDIRECT(ADDRESS(ROW()+(0), COLUMN()+(-1), 1))/100, 2)</f>
        <v>3.64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185.4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