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<sst xmlns="http://schemas.openxmlformats.org/spreadsheetml/2006/main" count="47" uniqueCount="47">
  <si>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</si>
  <si>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</si>
  <si>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</si>
  <si>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</si>
  <si>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</si>
  <si>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</si>
  <si>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</si>
  <si>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</si>
  <si>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</si>
  <si>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</si>
  <si>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</si>
  <si>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</si>
  <si>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</si>
  <si>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</si>
  <si>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</si>
  <si>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</si>
  <si>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</si>
  <si>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</si>
  <si>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</si>
  <si>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</si>
  <si>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</si>
  <si>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</si>
  <si>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</si>
  <si>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</si>
  <si>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mt36tiq010qd</t>
  </si>
  <si>
    <t xml:space="preserve">m</t>
  </si>
  <si>
    <t xml:space="preserve">Tubo multicapa de PVC, serie B, según UNE-EN 1453-1, resistente al fuego (reacción al fuego clase B-s1, d0 según UNE-EN 13501-1), "ADEQUA", de 110 mm de diámetro y 3,2 mm de espesor, color gris RAL 7037, 3 m de longitud nominal, con embocadura, junta pegada, con el precio incrementado el 15% en concepto de accesorios y piezas especiales.</t>
  </si>
  <si>
    <t xml:space="preserve">mt36bsq010a</t>
  </si>
  <si>
    <t xml:space="preserve">Ud</t>
  </si>
  <si>
    <t xml:space="preserve">Bote sifónico de PVC, B-S "ADEQUA",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</si>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</sst>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16.54</v>
      </c>
      <c r="H12" s="12">
        <f ca="1">ROUND(INDIRECT(ADDRESS(ROW()+(0), COLUMN()+(-2), 1))*INDIRECT(ADDRESS(ROW()+(0), COLUMN()+(-1), 1)), 2)</f>
        <v>4.57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22.91</v>
      </c>
      <c r="H13" s="12">
        <f ca="1">ROUND(INDIRECT(ADDRESS(ROW()+(0), COLUMN()+(-2), 1))*INDIRECT(ADDRESS(ROW()+(0), COLUMN()+(-1), 1)), 2)</f>
        <v>3.16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10.9</v>
      </c>
      <c r="H14" s="12">
        <f ca="1">ROUND(INDIRECT(ADDRESS(ROW()+(0), COLUMN()+(-2), 1))*INDIRECT(ADDRESS(ROW()+(0), COLUMN()+(-1), 1)), 2)</f>
        <v>7.63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13.02</v>
      </c>
      <c r="H15" s="12">
        <f ca="1">ROUND(INDIRECT(ADDRESS(ROW()+(0), COLUMN()+(-2), 1))*INDIRECT(ADDRESS(ROW()+(0), COLUMN()+(-1), 1)), 2)</f>
        <v>13.02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5.59</v>
      </c>
      <c r="G19" s="12">
        <v>20.48</v>
      </c>
      <c r="H19" s="12">
        <f ca="1">ROUND(INDIRECT(ADDRESS(ROW()+(0), COLUMN()+(-2), 1))*INDIRECT(ADDRESS(ROW()+(0), COLUMN()+(-1), 1)), 2)</f>
        <v>114.48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2.795</v>
      </c>
      <c r="G20" s="14">
        <v>18.88</v>
      </c>
      <c r="H20" s="14">
        <f ca="1">ROUND(INDIRECT(ADDRESS(ROW()+(0), COLUMN()+(-2), 1))*INDIRECT(ADDRESS(ROW()+(0), COLUMN()+(-1), 1)), 2)</f>
        <v>52.77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167.25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213.08</v>
      </c>
      <c r="H23" s="14">
        <f ca="1">ROUND(INDIRECT(ADDRESS(ROW()+(0), COLUMN()+(-2), 1))*INDIRECT(ADDRESS(ROW()+(0), COLUMN()+(-1), 1))/100, 2)</f>
        <v>4.26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217.34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